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480" windowHeight="9735"/>
  </bookViews>
  <sheets>
    <sheet name="电" sheetId="1" r:id="rId1"/>
  </sheets>
  <calcPr calcId="124519"/>
</workbook>
</file>

<file path=xl/calcChain.xml><?xml version="1.0" encoding="utf-8"?>
<calcChain xmlns="http://schemas.openxmlformats.org/spreadsheetml/2006/main">
  <c r="F67" i="1"/>
  <c r="D9"/>
  <c r="D10"/>
  <c r="D11"/>
  <c r="D45"/>
  <c r="D4"/>
  <c r="D5"/>
  <c r="D6"/>
  <c r="D7"/>
  <c r="D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F27" l="1"/>
  <c r="F49"/>
  <c r="F46"/>
  <c r="F5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7"/>
  <c r="F48"/>
  <c r="F51"/>
  <c r="F52"/>
  <c r="F53"/>
  <c r="F54"/>
  <c r="F55"/>
  <c r="F56"/>
  <c r="F57"/>
  <c r="F58"/>
  <c r="F59"/>
  <c r="F60"/>
  <c r="F61"/>
  <c r="F62"/>
  <c r="F63"/>
  <c r="F64"/>
  <c r="F65"/>
  <c r="F66"/>
  <c r="D3"/>
  <c r="D67" s="1"/>
  <c r="F3" l="1"/>
</calcChain>
</file>

<file path=xl/sharedStrings.xml><?xml version="1.0" encoding="utf-8"?>
<sst xmlns="http://schemas.openxmlformats.org/spreadsheetml/2006/main" count="72" uniqueCount="72">
  <si>
    <t>翠玉社区员工宿舍</t>
  </si>
  <si>
    <t>房间号</t>
    <phoneticPr fontId="1" type="noConversion"/>
  </si>
  <si>
    <t>用量</t>
    <phoneticPr fontId="1" type="noConversion"/>
  </si>
  <si>
    <t>单价</t>
    <phoneticPr fontId="1" type="noConversion"/>
  </si>
  <si>
    <t>费用</t>
    <phoneticPr fontId="1" type="noConversion"/>
  </si>
  <si>
    <t>朝晖员工宿舍电表读数统计</t>
    <phoneticPr fontId="1" type="noConversion"/>
  </si>
  <si>
    <t>假山南平房101</t>
    <phoneticPr fontId="1" type="noConversion"/>
  </si>
  <si>
    <t>假山南平房102</t>
  </si>
  <si>
    <t>假山南平房103</t>
  </si>
  <si>
    <t>假山南平房104</t>
  </si>
  <si>
    <t>假山南平房107</t>
    <phoneticPr fontId="1" type="noConversion"/>
  </si>
  <si>
    <t>假山南平房108</t>
    <phoneticPr fontId="1" type="noConversion"/>
  </si>
  <si>
    <t>假山A幢西平房</t>
    <phoneticPr fontId="1" type="noConversion"/>
  </si>
  <si>
    <t>假山平房（东北）102</t>
    <phoneticPr fontId="1" type="noConversion"/>
  </si>
  <si>
    <t>假山平房（东北）101</t>
    <phoneticPr fontId="1" type="noConversion"/>
  </si>
  <si>
    <t>假山东南1幢101</t>
    <phoneticPr fontId="1" type="noConversion"/>
  </si>
  <si>
    <t>假山东南1幢102</t>
  </si>
  <si>
    <t>假山东南1幢201</t>
    <phoneticPr fontId="1" type="noConversion"/>
  </si>
  <si>
    <t>精弘西120</t>
    <phoneticPr fontId="1" type="noConversion"/>
  </si>
  <si>
    <t>精弘西121</t>
  </si>
  <si>
    <t>精弘西122</t>
  </si>
  <si>
    <t>精弘西123</t>
  </si>
  <si>
    <t>精弘西124</t>
  </si>
  <si>
    <t>精弘西125</t>
  </si>
  <si>
    <t>精弘西126</t>
  </si>
  <si>
    <t>假山南平房105</t>
    <phoneticPr fontId="1" type="noConversion"/>
  </si>
  <si>
    <t>假山南平房106</t>
  </si>
  <si>
    <t>精弘西119</t>
    <phoneticPr fontId="1" type="noConversion"/>
  </si>
  <si>
    <t>精弘西117</t>
    <phoneticPr fontId="1" type="noConversion"/>
  </si>
  <si>
    <t>精弘西133</t>
    <phoneticPr fontId="1" type="noConversion"/>
  </si>
  <si>
    <t>精弘西134</t>
  </si>
  <si>
    <t>精弘西131</t>
  </si>
  <si>
    <t>精弘西132</t>
  </si>
  <si>
    <t>精弘西116</t>
    <phoneticPr fontId="1" type="noConversion"/>
  </si>
  <si>
    <t>精弘西110里</t>
    <phoneticPr fontId="1" type="noConversion"/>
  </si>
  <si>
    <t>精弘西110外</t>
    <phoneticPr fontId="1" type="noConversion"/>
  </si>
  <si>
    <t>精弘西111里</t>
    <phoneticPr fontId="1" type="noConversion"/>
  </si>
  <si>
    <t>精弘西111外</t>
    <phoneticPr fontId="1" type="noConversion"/>
  </si>
  <si>
    <t>精弘西112里</t>
    <phoneticPr fontId="1" type="noConversion"/>
  </si>
  <si>
    <t>精弘西112外</t>
    <phoneticPr fontId="1" type="noConversion"/>
  </si>
  <si>
    <t>精弘西113里</t>
  </si>
  <si>
    <t>精弘西113外</t>
  </si>
  <si>
    <t>精弘西118</t>
    <phoneticPr fontId="1" type="noConversion"/>
  </si>
  <si>
    <t>梦溪村2号楼008</t>
    <phoneticPr fontId="1" type="noConversion"/>
  </si>
  <si>
    <t>梦溪村2号楼007</t>
    <phoneticPr fontId="1" type="noConversion"/>
  </si>
  <si>
    <t>梦溪村2号楼006</t>
    <phoneticPr fontId="1" type="noConversion"/>
  </si>
  <si>
    <t>梦溪村2号楼005</t>
    <phoneticPr fontId="1" type="noConversion"/>
  </si>
  <si>
    <t>梦溪村2号楼004</t>
    <phoneticPr fontId="1" type="noConversion"/>
  </si>
  <si>
    <t>梦溪村2号楼003</t>
    <phoneticPr fontId="1" type="noConversion"/>
  </si>
  <si>
    <t>梦溪村2号楼002</t>
    <phoneticPr fontId="1" type="noConversion"/>
  </si>
  <si>
    <t>梦溪村2号楼001</t>
    <phoneticPr fontId="1" type="noConversion"/>
  </si>
  <si>
    <t>梦溪村2号楼009</t>
    <phoneticPr fontId="1" type="noConversion"/>
  </si>
  <si>
    <t>梦溪村2号楼010</t>
    <phoneticPr fontId="1" type="noConversion"/>
  </si>
  <si>
    <t>梦溪村2号楼011</t>
    <phoneticPr fontId="1" type="noConversion"/>
  </si>
  <si>
    <t>开水房北间</t>
    <phoneticPr fontId="1" type="noConversion"/>
  </si>
  <si>
    <t>开水房南间</t>
    <phoneticPr fontId="1" type="noConversion"/>
  </si>
  <si>
    <t>花房1</t>
    <phoneticPr fontId="1" type="noConversion"/>
  </si>
  <si>
    <t>花房2</t>
  </si>
  <si>
    <t>花房3</t>
  </si>
  <si>
    <t>花房4</t>
  </si>
  <si>
    <t>花房5</t>
  </si>
  <si>
    <t>花房6</t>
  </si>
  <si>
    <t>花房7</t>
  </si>
  <si>
    <t>花房8</t>
  </si>
  <si>
    <t>花房9</t>
  </si>
  <si>
    <t>精弘西136</t>
  </si>
  <si>
    <t>假山南平房109</t>
  </si>
  <si>
    <t>合计</t>
    <phoneticPr fontId="1" type="noConversion"/>
  </si>
  <si>
    <t>精弘西135（里间）</t>
    <phoneticPr fontId="1" type="noConversion"/>
  </si>
  <si>
    <t>精弘西135（外间）</t>
    <phoneticPr fontId="1" type="noConversion"/>
  </si>
  <si>
    <t>2022.12.1</t>
    <phoneticPr fontId="1" type="noConversion"/>
  </si>
  <si>
    <t>2022.12.31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</si>
</sst>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workbookViewId="0">
      <selection activeCell="G4" sqref="G4"/>
    </sheetView>
  </sheetViews>
  <sheetFormatPr defaultRowHeight="14.25"/>
  <cols>
    <col min="1" max="1" width="26.5" customWidth="1"/>
    <col min="2" max="3" width="10.625" style="1" customWidth="1"/>
    <col min="4" max="4" width="6.625" style="1" customWidth="1"/>
    <col min="5" max="5" width="8.5" style="1" customWidth="1"/>
    <col min="6" max="6" width="9.75" style="1" customWidth="1"/>
  </cols>
  <sheetData>
    <row r="1" spans="1:6" ht="20.25">
      <c r="A1" s="13" t="s">
        <v>5</v>
      </c>
      <c r="B1" s="13"/>
      <c r="C1" s="13"/>
      <c r="D1" s="13"/>
      <c r="E1" s="13"/>
      <c r="F1" s="13"/>
    </row>
    <row r="2" spans="1:6" ht="20.25" customHeight="1">
      <c r="A2" s="3" t="s">
        <v>1</v>
      </c>
      <c r="B2" s="4" t="s">
        <v>70</v>
      </c>
      <c r="C2" s="4" t="s">
        <v>71</v>
      </c>
      <c r="D2" s="5" t="s">
        <v>2</v>
      </c>
      <c r="E2" s="5" t="s">
        <v>3</v>
      </c>
      <c r="F2" s="5" t="s">
        <v>4</v>
      </c>
    </row>
    <row r="3" spans="1:6" ht="20.25" customHeight="1">
      <c r="A3" s="12" t="s">
        <v>34</v>
      </c>
      <c r="B3" s="11">
        <v>1890</v>
      </c>
      <c r="C3" s="11">
        <v>1894</v>
      </c>
      <c r="D3" s="5">
        <f>C3-B3</f>
        <v>4</v>
      </c>
      <c r="E3" s="5">
        <v>0.53800000000000003</v>
      </c>
      <c r="F3" s="6">
        <f t="shared" ref="F3:F66" si="0">E3*D3</f>
        <v>2.1520000000000001</v>
      </c>
    </row>
    <row r="4" spans="1:6" ht="20.25" customHeight="1">
      <c r="A4" s="12" t="s">
        <v>35</v>
      </c>
      <c r="B4" s="11">
        <v>2338</v>
      </c>
      <c r="C4" s="11">
        <v>2345</v>
      </c>
      <c r="D4" s="5">
        <f t="shared" ref="D4:D66" si="1">C4-B4</f>
        <v>7</v>
      </c>
      <c r="E4" s="5">
        <v>0.53800000000000003</v>
      </c>
      <c r="F4" s="6">
        <f t="shared" si="0"/>
        <v>3.766</v>
      </c>
    </row>
    <row r="5" spans="1:6" ht="20.25" customHeight="1">
      <c r="A5" s="12" t="s">
        <v>36</v>
      </c>
      <c r="B5" s="11">
        <v>1553</v>
      </c>
      <c r="C5" s="11">
        <v>1559</v>
      </c>
      <c r="D5" s="5">
        <f t="shared" si="1"/>
        <v>6</v>
      </c>
      <c r="E5" s="5">
        <v>0.53800000000000003</v>
      </c>
      <c r="F5" s="6">
        <f t="shared" si="0"/>
        <v>3.2280000000000002</v>
      </c>
    </row>
    <row r="6" spans="1:6" ht="20.25" customHeight="1">
      <c r="A6" s="12" t="s">
        <v>37</v>
      </c>
      <c r="B6" s="11">
        <v>1083</v>
      </c>
      <c r="C6" s="11">
        <v>1126</v>
      </c>
      <c r="D6" s="5">
        <f t="shared" si="1"/>
        <v>43</v>
      </c>
      <c r="E6" s="5">
        <v>0.53800000000000003</v>
      </c>
      <c r="F6" s="6">
        <f t="shared" si="0"/>
        <v>23.134</v>
      </c>
    </row>
    <row r="7" spans="1:6" ht="20.25" customHeight="1">
      <c r="A7" s="12" t="s">
        <v>38</v>
      </c>
      <c r="B7" s="11">
        <v>5584</v>
      </c>
      <c r="C7" s="11">
        <v>5610</v>
      </c>
      <c r="D7" s="5">
        <f t="shared" si="1"/>
        <v>26</v>
      </c>
      <c r="E7" s="5">
        <v>0.53800000000000003</v>
      </c>
      <c r="F7" s="6">
        <f t="shared" si="0"/>
        <v>13.988000000000001</v>
      </c>
    </row>
    <row r="8" spans="1:6" ht="20.25" customHeight="1">
      <c r="A8" s="12" t="s">
        <v>39</v>
      </c>
      <c r="B8" s="11">
        <v>4037</v>
      </c>
      <c r="C8" s="11">
        <v>4040</v>
      </c>
      <c r="D8" s="5">
        <f t="shared" si="1"/>
        <v>3</v>
      </c>
      <c r="E8" s="5">
        <v>0.53800000000000003</v>
      </c>
      <c r="F8" s="6">
        <f t="shared" si="0"/>
        <v>1.6140000000000001</v>
      </c>
    </row>
    <row r="9" spans="1:6" ht="20.25" customHeight="1">
      <c r="A9" s="12" t="s">
        <v>40</v>
      </c>
      <c r="B9" s="11">
        <v>3684</v>
      </c>
      <c r="C9" s="11">
        <v>3684</v>
      </c>
      <c r="D9" s="5">
        <f t="shared" si="1"/>
        <v>0</v>
      </c>
      <c r="E9" s="5">
        <v>0.53800000000000003</v>
      </c>
      <c r="F9" s="6">
        <f>E9*D9</f>
        <v>0</v>
      </c>
    </row>
    <row r="10" spans="1:6" ht="20.25" customHeight="1">
      <c r="A10" s="12" t="s">
        <v>41</v>
      </c>
      <c r="B10" s="11">
        <v>3703</v>
      </c>
      <c r="C10" s="11">
        <v>3848</v>
      </c>
      <c r="D10" s="5">
        <f t="shared" si="1"/>
        <v>145</v>
      </c>
      <c r="E10" s="5">
        <v>0.53800000000000003</v>
      </c>
      <c r="F10" s="6">
        <f>E10*D10</f>
        <v>78.010000000000005</v>
      </c>
    </row>
    <row r="11" spans="1:6" ht="20.25" customHeight="1">
      <c r="A11" s="12" t="s">
        <v>33</v>
      </c>
      <c r="B11" s="8">
        <v>9251</v>
      </c>
      <c r="C11" s="8">
        <v>9677</v>
      </c>
      <c r="D11" s="5">
        <f t="shared" si="1"/>
        <v>426</v>
      </c>
      <c r="E11" s="5">
        <v>0.53800000000000003</v>
      </c>
      <c r="F11" s="6">
        <f t="shared" si="0"/>
        <v>229.18800000000002</v>
      </c>
    </row>
    <row r="12" spans="1:6" ht="20.25" customHeight="1">
      <c r="A12" s="12" t="s">
        <v>28</v>
      </c>
      <c r="B12" s="8">
        <v>214</v>
      </c>
      <c r="C12" s="8">
        <v>270</v>
      </c>
      <c r="D12" s="5">
        <f t="shared" si="1"/>
        <v>56</v>
      </c>
      <c r="E12" s="5">
        <v>0.53800000000000003</v>
      </c>
      <c r="F12" s="6">
        <f t="shared" si="0"/>
        <v>30.128</v>
      </c>
    </row>
    <row r="13" spans="1:6" ht="20.25" customHeight="1">
      <c r="A13" s="3" t="s">
        <v>42</v>
      </c>
      <c r="B13" s="5">
        <v>7272</v>
      </c>
      <c r="C13" s="5">
        <v>7295</v>
      </c>
      <c r="D13" s="5">
        <f t="shared" si="1"/>
        <v>23</v>
      </c>
      <c r="E13" s="5">
        <v>0.53800000000000003</v>
      </c>
      <c r="F13" s="6">
        <f t="shared" si="0"/>
        <v>12.374000000000001</v>
      </c>
    </row>
    <row r="14" spans="1:6" ht="20.25" customHeight="1">
      <c r="A14" s="12" t="s">
        <v>27</v>
      </c>
      <c r="B14" s="11">
        <v>7958</v>
      </c>
      <c r="C14" s="11">
        <v>7987</v>
      </c>
      <c r="D14" s="5">
        <f t="shared" si="1"/>
        <v>29</v>
      </c>
      <c r="E14" s="5">
        <v>0.53800000000000003</v>
      </c>
      <c r="F14" s="6">
        <f t="shared" si="0"/>
        <v>15.602</v>
      </c>
    </row>
    <row r="15" spans="1:6" ht="20.25" customHeight="1">
      <c r="A15" s="3" t="s">
        <v>18</v>
      </c>
      <c r="B15" s="7">
        <v>7012</v>
      </c>
      <c r="C15" s="7">
        <v>7086</v>
      </c>
      <c r="D15" s="5">
        <f t="shared" si="1"/>
        <v>74</v>
      </c>
      <c r="E15" s="5">
        <v>0.53800000000000003</v>
      </c>
      <c r="F15" s="6">
        <f t="shared" si="0"/>
        <v>39.812000000000005</v>
      </c>
    </row>
    <row r="16" spans="1:6" ht="20.25" customHeight="1">
      <c r="A16" s="3" t="s">
        <v>19</v>
      </c>
      <c r="B16" s="8">
        <v>23857</v>
      </c>
      <c r="C16" s="8">
        <v>24594</v>
      </c>
      <c r="D16" s="5">
        <f t="shared" si="1"/>
        <v>737</v>
      </c>
      <c r="E16" s="5">
        <v>0.53800000000000003</v>
      </c>
      <c r="F16" s="6">
        <f t="shared" si="0"/>
        <v>396.50600000000003</v>
      </c>
    </row>
    <row r="17" spans="1:6" ht="20.25" customHeight="1">
      <c r="A17" s="3" t="s">
        <v>20</v>
      </c>
      <c r="B17" s="9">
        <v>20365</v>
      </c>
      <c r="C17" s="9">
        <v>20456</v>
      </c>
      <c r="D17" s="5">
        <f t="shared" si="1"/>
        <v>91</v>
      </c>
      <c r="E17" s="5">
        <v>0.53800000000000003</v>
      </c>
      <c r="F17" s="6">
        <f t="shared" si="0"/>
        <v>48.958000000000006</v>
      </c>
    </row>
    <row r="18" spans="1:6" ht="20.25" customHeight="1">
      <c r="A18" s="3" t="s">
        <v>21</v>
      </c>
      <c r="B18" s="9">
        <v>12065</v>
      </c>
      <c r="C18" s="9">
        <v>12663</v>
      </c>
      <c r="D18" s="5">
        <f t="shared" si="1"/>
        <v>598</v>
      </c>
      <c r="E18" s="5">
        <v>0.53800000000000003</v>
      </c>
      <c r="F18" s="6">
        <f t="shared" si="0"/>
        <v>321.72400000000005</v>
      </c>
    </row>
    <row r="19" spans="1:6" ht="20.25" customHeight="1">
      <c r="A19" s="3" t="s">
        <v>22</v>
      </c>
      <c r="B19" s="9">
        <v>11734</v>
      </c>
      <c r="C19" s="9">
        <v>11757</v>
      </c>
      <c r="D19" s="5">
        <f t="shared" si="1"/>
        <v>23</v>
      </c>
      <c r="E19" s="5">
        <v>0.53800000000000003</v>
      </c>
      <c r="F19" s="6">
        <f t="shared" si="0"/>
        <v>12.374000000000001</v>
      </c>
    </row>
    <row r="20" spans="1:6" ht="20.25" customHeight="1">
      <c r="A20" s="3" t="s">
        <v>23</v>
      </c>
      <c r="B20" s="9">
        <v>12950</v>
      </c>
      <c r="C20" s="9">
        <v>12985</v>
      </c>
      <c r="D20" s="5">
        <f t="shared" si="1"/>
        <v>35</v>
      </c>
      <c r="E20" s="5">
        <v>0.53800000000000003</v>
      </c>
      <c r="F20" s="6">
        <f t="shared" si="0"/>
        <v>18.830000000000002</v>
      </c>
    </row>
    <row r="21" spans="1:6" ht="20.25" customHeight="1">
      <c r="A21" s="3" t="s">
        <v>24</v>
      </c>
      <c r="B21" s="9">
        <v>10527</v>
      </c>
      <c r="C21" s="9">
        <v>10848</v>
      </c>
      <c r="D21" s="5">
        <f t="shared" si="1"/>
        <v>321</v>
      </c>
      <c r="E21" s="5">
        <v>0.53800000000000003</v>
      </c>
      <c r="F21" s="6">
        <f t="shared" si="0"/>
        <v>172.69800000000001</v>
      </c>
    </row>
    <row r="22" spans="1:6" ht="20.25" customHeight="1">
      <c r="A22" s="12" t="s">
        <v>31</v>
      </c>
      <c r="B22" s="8">
        <v>4686</v>
      </c>
      <c r="C22" s="8">
        <v>4760</v>
      </c>
      <c r="D22" s="5">
        <f t="shared" si="1"/>
        <v>74</v>
      </c>
      <c r="E22" s="5">
        <v>0.53800000000000003</v>
      </c>
      <c r="F22" s="6">
        <f t="shared" si="0"/>
        <v>39.812000000000005</v>
      </c>
    </row>
    <row r="23" spans="1:6" ht="20.25" customHeight="1">
      <c r="A23" s="12" t="s">
        <v>32</v>
      </c>
      <c r="B23" s="8">
        <v>5082</v>
      </c>
      <c r="C23" s="8">
        <v>5189</v>
      </c>
      <c r="D23" s="5">
        <f t="shared" si="1"/>
        <v>107</v>
      </c>
      <c r="E23" s="5">
        <v>0.53800000000000003</v>
      </c>
      <c r="F23" s="6">
        <f t="shared" si="0"/>
        <v>57.566000000000003</v>
      </c>
    </row>
    <row r="24" spans="1:6" ht="20.25" customHeight="1">
      <c r="A24" s="12" t="s">
        <v>29</v>
      </c>
      <c r="B24" s="8">
        <v>11275</v>
      </c>
      <c r="C24" s="8">
        <v>11359</v>
      </c>
      <c r="D24" s="5">
        <f t="shared" si="1"/>
        <v>84</v>
      </c>
      <c r="E24" s="5">
        <v>0.53800000000000003</v>
      </c>
      <c r="F24" s="6">
        <f t="shared" si="0"/>
        <v>45.192</v>
      </c>
    </row>
    <row r="25" spans="1:6" ht="20.25" customHeight="1">
      <c r="A25" s="12" t="s">
        <v>30</v>
      </c>
      <c r="B25" s="8">
        <v>4293</v>
      </c>
      <c r="C25" s="8">
        <v>4507</v>
      </c>
      <c r="D25" s="5">
        <f t="shared" si="1"/>
        <v>214</v>
      </c>
      <c r="E25" s="5">
        <v>0.53800000000000003</v>
      </c>
      <c r="F25" s="6">
        <f t="shared" si="0"/>
        <v>115.13200000000001</v>
      </c>
    </row>
    <row r="26" spans="1:6" ht="20.25" customHeight="1">
      <c r="A26" s="12" t="s">
        <v>69</v>
      </c>
      <c r="B26" s="8">
        <v>2554</v>
      </c>
      <c r="C26" s="8">
        <v>2562</v>
      </c>
      <c r="D26" s="5">
        <f t="shared" si="1"/>
        <v>8</v>
      </c>
      <c r="E26" s="5">
        <v>0.53800000000000003</v>
      </c>
      <c r="F26" s="6">
        <f t="shared" si="0"/>
        <v>4.3040000000000003</v>
      </c>
    </row>
    <row r="27" spans="1:6" ht="20.25" customHeight="1">
      <c r="A27" s="12" t="s">
        <v>68</v>
      </c>
      <c r="B27" s="8">
        <v>2345</v>
      </c>
      <c r="C27" s="8">
        <v>2365</v>
      </c>
      <c r="D27" s="5">
        <f t="shared" si="1"/>
        <v>20</v>
      </c>
      <c r="E27" s="5">
        <v>0.53800000000000003</v>
      </c>
      <c r="F27" s="6">
        <f t="shared" si="0"/>
        <v>10.760000000000002</v>
      </c>
    </row>
    <row r="28" spans="1:6" ht="20.25" customHeight="1">
      <c r="A28" s="12" t="s">
        <v>65</v>
      </c>
      <c r="B28" s="8">
        <v>4655</v>
      </c>
      <c r="C28" s="8">
        <v>4688</v>
      </c>
      <c r="D28" s="5">
        <f t="shared" si="1"/>
        <v>33</v>
      </c>
      <c r="E28" s="5">
        <v>0.53800000000000003</v>
      </c>
      <c r="F28" s="6">
        <f t="shared" si="0"/>
        <v>17.754000000000001</v>
      </c>
    </row>
    <row r="29" spans="1:6" ht="20.25" customHeight="1">
      <c r="A29" s="3" t="s">
        <v>50</v>
      </c>
      <c r="B29" s="8">
        <v>5049</v>
      </c>
      <c r="C29" s="8">
        <v>5071</v>
      </c>
      <c r="D29" s="5">
        <f t="shared" si="1"/>
        <v>22</v>
      </c>
      <c r="E29" s="5">
        <v>0.53800000000000003</v>
      </c>
      <c r="F29" s="6">
        <f t="shared" si="0"/>
        <v>11.836</v>
      </c>
    </row>
    <row r="30" spans="1:6" ht="20.25" customHeight="1">
      <c r="A30" s="3" t="s">
        <v>49</v>
      </c>
      <c r="B30" s="8">
        <v>5122</v>
      </c>
      <c r="C30" s="8">
        <v>5313</v>
      </c>
      <c r="D30" s="5">
        <f t="shared" si="1"/>
        <v>191</v>
      </c>
      <c r="E30" s="5">
        <v>0.53800000000000003</v>
      </c>
      <c r="F30" s="6">
        <f t="shared" si="0"/>
        <v>102.75800000000001</v>
      </c>
    </row>
    <row r="31" spans="1:6" ht="20.25" customHeight="1">
      <c r="A31" s="3" t="s">
        <v>48</v>
      </c>
      <c r="B31" s="8">
        <v>2872</v>
      </c>
      <c r="C31" s="8">
        <v>2914</v>
      </c>
      <c r="D31" s="5">
        <f t="shared" si="1"/>
        <v>42</v>
      </c>
      <c r="E31" s="5">
        <v>0.53800000000000003</v>
      </c>
      <c r="F31" s="6">
        <f t="shared" si="0"/>
        <v>22.596</v>
      </c>
    </row>
    <row r="32" spans="1:6" ht="20.25" customHeight="1">
      <c r="A32" s="3" t="s">
        <v>47</v>
      </c>
      <c r="B32" s="8">
        <v>1653</v>
      </c>
      <c r="C32" s="8">
        <v>1657</v>
      </c>
      <c r="D32" s="5">
        <f t="shared" si="1"/>
        <v>4</v>
      </c>
      <c r="E32" s="5">
        <v>0.53800000000000003</v>
      </c>
      <c r="F32" s="6">
        <f t="shared" si="0"/>
        <v>2.1520000000000001</v>
      </c>
    </row>
    <row r="33" spans="1:6" ht="20.25" customHeight="1">
      <c r="A33" s="3" t="s">
        <v>46</v>
      </c>
      <c r="B33" s="8">
        <v>7457</v>
      </c>
      <c r="C33" s="8">
        <v>7715</v>
      </c>
      <c r="D33" s="5">
        <f t="shared" si="1"/>
        <v>258</v>
      </c>
      <c r="E33" s="5">
        <v>0.53800000000000003</v>
      </c>
      <c r="F33" s="6">
        <f t="shared" si="0"/>
        <v>138.804</v>
      </c>
    </row>
    <row r="34" spans="1:6" ht="20.25" customHeight="1">
      <c r="A34" s="3" t="s">
        <v>45</v>
      </c>
      <c r="B34" s="8">
        <v>8020</v>
      </c>
      <c r="C34" s="8">
        <v>8105</v>
      </c>
      <c r="D34" s="5">
        <f t="shared" si="1"/>
        <v>85</v>
      </c>
      <c r="E34" s="5">
        <v>0.53800000000000003</v>
      </c>
      <c r="F34" s="6">
        <f t="shared" si="0"/>
        <v>45.730000000000004</v>
      </c>
    </row>
    <row r="35" spans="1:6" ht="20.25" customHeight="1">
      <c r="A35" s="3" t="s">
        <v>44</v>
      </c>
      <c r="B35" s="8">
        <v>7306</v>
      </c>
      <c r="C35" s="8">
        <v>7388</v>
      </c>
      <c r="D35" s="5">
        <f t="shared" si="1"/>
        <v>82</v>
      </c>
      <c r="E35" s="5">
        <v>0.53800000000000003</v>
      </c>
      <c r="F35" s="6">
        <f t="shared" si="0"/>
        <v>44.116</v>
      </c>
    </row>
    <row r="36" spans="1:6" ht="20.25" customHeight="1">
      <c r="A36" s="3" t="s">
        <v>43</v>
      </c>
      <c r="B36" s="8">
        <v>2807</v>
      </c>
      <c r="C36" s="8">
        <v>2807</v>
      </c>
      <c r="D36" s="5">
        <f t="shared" si="1"/>
        <v>0</v>
      </c>
      <c r="E36" s="5">
        <v>0.53800000000000003</v>
      </c>
      <c r="F36" s="6">
        <f t="shared" si="0"/>
        <v>0</v>
      </c>
    </row>
    <row r="37" spans="1:6" ht="20.25" customHeight="1">
      <c r="A37" s="3" t="s">
        <v>51</v>
      </c>
      <c r="B37" s="8">
        <v>6511</v>
      </c>
      <c r="C37" s="8">
        <v>6570</v>
      </c>
      <c r="D37" s="5">
        <f t="shared" si="1"/>
        <v>59</v>
      </c>
      <c r="E37" s="5">
        <v>0.53800000000000003</v>
      </c>
      <c r="F37" s="6">
        <f>E37*D37</f>
        <v>31.742000000000001</v>
      </c>
    </row>
    <row r="38" spans="1:6" ht="20.25" customHeight="1">
      <c r="A38" s="3" t="s">
        <v>52</v>
      </c>
      <c r="B38" s="8">
        <v>794</v>
      </c>
      <c r="C38" s="8">
        <v>797</v>
      </c>
      <c r="D38" s="5">
        <f t="shared" si="1"/>
        <v>3</v>
      </c>
      <c r="E38" s="5">
        <v>0.53800000000000003</v>
      </c>
      <c r="F38" s="6">
        <f>E38*D38</f>
        <v>1.6140000000000001</v>
      </c>
    </row>
    <row r="39" spans="1:6" ht="20.25" customHeight="1">
      <c r="A39" s="3" t="s">
        <v>53</v>
      </c>
      <c r="B39" s="8">
        <v>1897</v>
      </c>
      <c r="C39" s="8">
        <v>1907</v>
      </c>
      <c r="D39" s="5">
        <f t="shared" si="1"/>
        <v>10</v>
      </c>
      <c r="E39" s="5">
        <v>0.53800000000000003</v>
      </c>
      <c r="F39" s="6">
        <f t="shared" si="0"/>
        <v>5.3800000000000008</v>
      </c>
    </row>
    <row r="40" spans="1:6" ht="20.25" customHeight="1">
      <c r="A40" s="3" t="s">
        <v>6</v>
      </c>
      <c r="B40" s="5">
        <v>312</v>
      </c>
      <c r="C40" s="5">
        <v>312</v>
      </c>
      <c r="D40" s="5">
        <f t="shared" si="1"/>
        <v>0</v>
      </c>
      <c r="E40" s="5">
        <v>0.53800000000000003</v>
      </c>
      <c r="F40" s="6">
        <f t="shared" si="0"/>
        <v>0</v>
      </c>
    </row>
    <row r="41" spans="1:6" ht="20.25" customHeight="1">
      <c r="A41" s="12" t="s">
        <v>7</v>
      </c>
      <c r="B41" s="11">
        <v>4379</v>
      </c>
      <c r="C41" s="11">
        <v>4392</v>
      </c>
      <c r="D41" s="5">
        <f t="shared" si="1"/>
        <v>13</v>
      </c>
      <c r="E41" s="5">
        <v>0.53800000000000003</v>
      </c>
      <c r="F41" s="6">
        <f t="shared" si="0"/>
        <v>6.9940000000000007</v>
      </c>
    </row>
    <row r="42" spans="1:6" ht="20.25" customHeight="1">
      <c r="A42" s="3" t="s">
        <v>8</v>
      </c>
      <c r="B42" s="5">
        <v>4167</v>
      </c>
      <c r="C42" s="5">
        <v>4171</v>
      </c>
      <c r="D42" s="5">
        <f t="shared" si="1"/>
        <v>4</v>
      </c>
      <c r="E42" s="5">
        <v>0.53800000000000003</v>
      </c>
      <c r="F42" s="6">
        <f t="shared" si="0"/>
        <v>2.1520000000000001</v>
      </c>
    </row>
    <row r="43" spans="1:6" ht="20.25" customHeight="1">
      <c r="A43" s="3" t="s">
        <v>9</v>
      </c>
      <c r="B43" s="5">
        <v>8865</v>
      </c>
      <c r="C43" s="5">
        <v>8895</v>
      </c>
      <c r="D43" s="5">
        <f t="shared" si="1"/>
        <v>30</v>
      </c>
      <c r="E43" s="5">
        <v>0.53800000000000003</v>
      </c>
      <c r="F43" s="6">
        <f t="shared" si="0"/>
        <v>16.14</v>
      </c>
    </row>
    <row r="44" spans="1:6" ht="20.25" customHeight="1">
      <c r="A44" s="3" t="s">
        <v>25</v>
      </c>
      <c r="B44" s="5">
        <v>3946</v>
      </c>
      <c r="C44" s="5">
        <v>3956</v>
      </c>
      <c r="D44" s="5">
        <f t="shared" si="1"/>
        <v>10</v>
      </c>
      <c r="E44" s="5">
        <v>0.53800000000000003</v>
      </c>
      <c r="F44" s="6">
        <f t="shared" si="0"/>
        <v>5.3800000000000008</v>
      </c>
    </row>
    <row r="45" spans="1:6" ht="20.25" customHeight="1">
      <c r="A45" s="3" t="s">
        <v>26</v>
      </c>
      <c r="B45" s="5">
        <v>1309</v>
      </c>
      <c r="C45" s="5">
        <v>1309</v>
      </c>
      <c r="D45" s="5">
        <f t="shared" si="1"/>
        <v>0</v>
      </c>
      <c r="E45" s="5">
        <v>0.53800000000000003</v>
      </c>
      <c r="F45" s="6">
        <f t="shared" si="0"/>
        <v>0</v>
      </c>
    </row>
    <row r="46" spans="1:6" ht="20.25" customHeight="1">
      <c r="A46" s="3" t="s">
        <v>10</v>
      </c>
      <c r="B46" s="5">
        <v>5997</v>
      </c>
      <c r="C46" s="5">
        <v>5997</v>
      </c>
      <c r="D46" s="5">
        <f t="shared" si="1"/>
        <v>0</v>
      </c>
      <c r="E46" s="5">
        <v>0.53800000000000003</v>
      </c>
      <c r="F46" s="6">
        <f t="shared" si="0"/>
        <v>0</v>
      </c>
    </row>
    <row r="47" spans="1:6" ht="20.25" customHeight="1">
      <c r="A47" s="3" t="s">
        <v>11</v>
      </c>
      <c r="B47" s="11">
        <v>6270</v>
      </c>
      <c r="C47" s="11">
        <v>6270</v>
      </c>
      <c r="D47" s="5">
        <f t="shared" si="1"/>
        <v>0</v>
      </c>
      <c r="E47" s="5">
        <v>0.53800000000000003</v>
      </c>
      <c r="F47" s="6">
        <f t="shared" si="0"/>
        <v>0</v>
      </c>
    </row>
    <row r="48" spans="1:6" ht="20.25" customHeight="1">
      <c r="A48" s="3" t="s">
        <v>66</v>
      </c>
      <c r="B48" s="11">
        <v>3992</v>
      </c>
      <c r="C48" s="11">
        <v>3992</v>
      </c>
      <c r="D48" s="5">
        <f t="shared" si="1"/>
        <v>0</v>
      </c>
      <c r="E48" s="5">
        <v>0.53800000000000003</v>
      </c>
      <c r="F48" s="6">
        <f t="shared" si="0"/>
        <v>0</v>
      </c>
    </row>
    <row r="49" spans="1:6" ht="20.25" customHeight="1">
      <c r="A49" s="3" t="s">
        <v>14</v>
      </c>
      <c r="B49" s="5">
        <v>592</v>
      </c>
      <c r="C49" s="5">
        <v>599</v>
      </c>
      <c r="D49" s="5">
        <f t="shared" si="1"/>
        <v>7</v>
      </c>
      <c r="E49" s="5">
        <v>0.53800000000000003</v>
      </c>
      <c r="F49" s="6">
        <f t="shared" si="0"/>
        <v>3.766</v>
      </c>
    </row>
    <row r="50" spans="1:6" ht="20.25" customHeight="1">
      <c r="A50" s="3" t="s">
        <v>13</v>
      </c>
      <c r="B50" s="5">
        <v>705</v>
      </c>
      <c r="C50" s="5">
        <v>711</v>
      </c>
      <c r="D50" s="5">
        <f t="shared" si="1"/>
        <v>6</v>
      </c>
      <c r="E50" s="5">
        <v>0.53800000000000003</v>
      </c>
      <c r="F50" s="6">
        <f t="shared" si="0"/>
        <v>3.2280000000000002</v>
      </c>
    </row>
    <row r="51" spans="1:6" ht="20.25" customHeight="1">
      <c r="A51" s="3" t="s">
        <v>15</v>
      </c>
      <c r="B51" s="11">
        <v>797</v>
      </c>
      <c r="C51" s="11">
        <v>797</v>
      </c>
      <c r="D51" s="5">
        <f t="shared" si="1"/>
        <v>0</v>
      </c>
      <c r="E51" s="5">
        <v>0.53800000000000003</v>
      </c>
      <c r="F51" s="6">
        <f t="shared" si="0"/>
        <v>0</v>
      </c>
    </row>
    <row r="52" spans="1:6" ht="20.25" customHeight="1">
      <c r="A52" s="3" t="s">
        <v>16</v>
      </c>
      <c r="B52" s="11">
        <v>25513</v>
      </c>
      <c r="C52" s="11">
        <v>25513</v>
      </c>
      <c r="D52" s="5">
        <f t="shared" si="1"/>
        <v>0</v>
      </c>
      <c r="E52" s="5">
        <v>0.53800000000000003</v>
      </c>
      <c r="F52" s="6">
        <f t="shared" si="0"/>
        <v>0</v>
      </c>
    </row>
    <row r="53" spans="1:6" ht="20.25" customHeight="1">
      <c r="A53" s="3" t="s">
        <v>17</v>
      </c>
      <c r="B53" s="11">
        <v>40678</v>
      </c>
      <c r="C53" s="11">
        <v>40678</v>
      </c>
      <c r="D53" s="5">
        <f t="shared" si="1"/>
        <v>0</v>
      </c>
      <c r="E53" s="5">
        <v>0.53800000000000003</v>
      </c>
      <c r="F53" s="6">
        <f t="shared" si="0"/>
        <v>0</v>
      </c>
    </row>
    <row r="54" spans="1:6" ht="20.25" customHeight="1">
      <c r="A54" s="3" t="s">
        <v>12</v>
      </c>
      <c r="B54" s="8">
        <v>271</v>
      </c>
      <c r="C54" s="8">
        <v>271</v>
      </c>
      <c r="D54" s="5">
        <f t="shared" si="1"/>
        <v>0</v>
      </c>
      <c r="E54" s="5">
        <v>0.53800000000000003</v>
      </c>
      <c r="F54" s="6">
        <f t="shared" si="0"/>
        <v>0</v>
      </c>
    </row>
    <row r="55" spans="1:6" ht="20.25" customHeight="1">
      <c r="A55" s="12" t="s">
        <v>54</v>
      </c>
      <c r="B55" s="8">
        <v>2384</v>
      </c>
      <c r="C55" s="8">
        <v>2384</v>
      </c>
      <c r="D55" s="5">
        <f t="shared" si="1"/>
        <v>0</v>
      </c>
      <c r="E55" s="5">
        <v>0.53800000000000003</v>
      </c>
      <c r="F55" s="6">
        <f t="shared" si="0"/>
        <v>0</v>
      </c>
    </row>
    <row r="56" spans="1:6" ht="20.25" customHeight="1">
      <c r="A56" s="12" t="s">
        <v>55</v>
      </c>
      <c r="B56" s="8">
        <v>531</v>
      </c>
      <c r="C56" s="8">
        <v>531</v>
      </c>
      <c r="D56" s="5">
        <f t="shared" si="1"/>
        <v>0</v>
      </c>
      <c r="E56" s="5">
        <v>0.53800000000000003</v>
      </c>
      <c r="F56" s="6">
        <f t="shared" si="0"/>
        <v>0</v>
      </c>
    </row>
    <row r="57" spans="1:6" ht="20.25" customHeight="1">
      <c r="A57" s="3" t="s">
        <v>0</v>
      </c>
      <c r="B57" s="9">
        <v>2366</v>
      </c>
      <c r="C57" s="9">
        <v>2366</v>
      </c>
      <c r="D57" s="5">
        <f t="shared" si="1"/>
        <v>0</v>
      </c>
      <c r="E57" s="5">
        <v>0.53800000000000003</v>
      </c>
      <c r="F57" s="6">
        <f t="shared" si="0"/>
        <v>0</v>
      </c>
    </row>
    <row r="58" spans="1:6" ht="20.25" customHeight="1">
      <c r="A58" s="10" t="s">
        <v>56</v>
      </c>
      <c r="B58" s="5">
        <v>7927</v>
      </c>
      <c r="C58" s="5">
        <v>7952</v>
      </c>
      <c r="D58" s="5">
        <f t="shared" si="1"/>
        <v>25</v>
      </c>
      <c r="E58" s="5">
        <v>0.53800000000000003</v>
      </c>
      <c r="F58" s="6">
        <f t="shared" si="0"/>
        <v>13.450000000000001</v>
      </c>
    </row>
    <row r="59" spans="1:6" ht="20.25" customHeight="1">
      <c r="A59" s="10" t="s">
        <v>57</v>
      </c>
      <c r="B59" s="5">
        <v>10659</v>
      </c>
      <c r="C59" s="5">
        <v>10678</v>
      </c>
      <c r="D59" s="5">
        <f t="shared" si="1"/>
        <v>19</v>
      </c>
      <c r="E59" s="5">
        <v>0.53800000000000003</v>
      </c>
      <c r="F59" s="6">
        <f t="shared" si="0"/>
        <v>10.222000000000001</v>
      </c>
    </row>
    <row r="60" spans="1:6" ht="20.25" customHeight="1">
      <c r="A60" s="10" t="s">
        <v>58</v>
      </c>
      <c r="B60" s="5">
        <v>10196</v>
      </c>
      <c r="C60" s="5">
        <v>10196</v>
      </c>
      <c r="D60" s="5">
        <f t="shared" si="1"/>
        <v>0</v>
      </c>
      <c r="E60" s="5">
        <v>0.53800000000000003</v>
      </c>
      <c r="F60" s="6">
        <f t="shared" si="0"/>
        <v>0</v>
      </c>
    </row>
    <row r="61" spans="1:6" ht="20.25" customHeight="1">
      <c r="A61" s="10" t="s">
        <v>59</v>
      </c>
      <c r="B61" s="5">
        <v>9958</v>
      </c>
      <c r="C61" s="5">
        <v>9978</v>
      </c>
      <c r="D61" s="5">
        <f t="shared" si="1"/>
        <v>20</v>
      </c>
      <c r="E61" s="5">
        <v>0.53800000000000003</v>
      </c>
      <c r="F61" s="6">
        <f t="shared" si="0"/>
        <v>10.760000000000002</v>
      </c>
    </row>
    <row r="62" spans="1:6" ht="20.25" customHeight="1">
      <c r="A62" s="10" t="s">
        <v>60</v>
      </c>
      <c r="B62" s="5">
        <v>7015</v>
      </c>
      <c r="C62" s="5">
        <v>7373</v>
      </c>
      <c r="D62" s="5">
        <f t="shared" si="1"/>
        <v>358</v>
      </c>
      <c r="E62" s="5">
        <v>0.53800000000000003</v>
      </c>
      <c r="F62" s="6">
        <f t="shared" si="0"/>
        <v>192.60400000000001</v>
      </c>
    </row>
    <row r="63" spans="1:6" ht="20.25" customHeight="1">
      <c r="A63" s="10" t="s">
        <v>61</v>
      </c>
      <c r="B63" s="5">
        <v>5241</v>
      </c>
      <c r="C63" s="5">
        <v>5280</v>
      </c>
      <c r="D63" s="5">
        <f t="shared" si="1"/>
        <v>39</v>
      </c>
      <c r="E63" s="5">
        <v>0.53800000000000003</v>
      </c>
      <c r="F63" s="6">
        <f t="shared" si="0"/>
        <v>20.982000000000003</v>
      </c>
    </row>
    <row r="64" spans="1:6" ht="20.25" customHeight="1">
      <c r="A64" s="10" t="s">
        <v>62</v>
      </c>
      <c r="B64" s="5">
        <v>2655</v>
      </c>
      <c r="C64" s="5">
        <v>2658</v>
      </c>
      <c r="D64" s="5">
        <f t="shared" si="1"/>
        <v>3</v>
      </c>
      <c r="E64" s="5">
        <v>0.53800000000000003</v>
      </c>
      <c r="F64" s="6">
        <f t="shared" si="0"/>
        <v>1.6140000000000001</v>
      </c>
    </row>
    <row r="65" spans="1:6" ht="20.25" customHeight="1">
      <c r="A65" s="10" t="s">
        <v>63</v>
      </c>
      <c r="B65" s="5">
        <v>4112</v>
      </c>
      <c r="C65" s="5">
        <v>4112</v>
      </c>
      <c r="D65" s="5">
        <f t="shared" si="1"/>
        <v>0</v>
      </c>
      <c r="E65" s="5">
        <v>0.53800000000000003</v>
      </c>
      <c r="F65" s="6">
        <f t="shared" si="0"/>
        <v>0</v>
      </c>
    </row>
    <row r="66" spans="1:6" ht="20.25" customHeight="1">
      <c r="A66" s="10" t="s">
        <v>64</v>
      </c>
      <c r="B66" s="5">
        <v>2605</v>
      </c>
      <c r="C66" s="5">
        <v>2605</v>
      </c>
      <c r="D66" s="5">
        <f t="shared" si="1"/>
        <v>0</v>
      </c>
      <c r="E66" s="5">
        <v>0.53800000000000003</v>
      </c>
      <c r="F66" s="6">
        <f t="shared" si="0"/>
        <v>0</v>
      </c>
    </row>
    <row r="67" spans="1:6" s="2" customFormat="1" ht="20.25" customHeight="1">
      <c r="A67" s="3" t="s">
        <v>67</v>
      </c>
      <c r="B67" s="5"/>
      <c r="C67" s="5"/>
      <c r="D67" s="5">
        <f>SUM(D3:D66)</f>
        <v>4477</v>
      </c>
      <c r="E67" s="5"/>
      <c r="F67" s="6">
        <f>SUM(F3:F66)</f>
        <v>2408.6260000000011</v>
      </c>
    </row>
  </sheetData>
  <mergeCells count="1">
    <mergeCell ref="A1:F1"/>
  </mergeCells>
  <phoneticPr fontId="1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2017-10-16T00:37:48Z</cp:lastPrinted>
  <dcterms:created xsi:type="dcterms:W3CDTF">2009-04-20T00:58:49Z</dcterms:created>
  <dcterms:modified xsi:type="dcterms:W3CDTF">2023-01-06T08:09:05Z</dcterms:modified>
</cp:coreProperties>
</file>