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<sst xmlns="http://schemas.openxmlformats.org/spreadsheetml/2006/main" count="56" uniqueCount="56">
  <si>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朝晖员工宿舍电表读数统计</t>
  </si>
  <si>
    <t>房间号</t>
  </si>
  <si>
    <t>2025.3.1</t>
  </si>
  <si>
    <t>2025.3.31</t>
  </si>
  <si>
    <t>用量</t>
  </si>
  <si>
    <t>单价</t>
  </si>
  <si>
    <t>费用</t>
  </si>
  <si>
    <t>精弘西110里</t>
  </si>
  <si>
    <t>精弘西110外</t>
  </si>
  <si>
    <t>精弘西111里</t>
  </si>
  <si>
    <t>精弘西111外</t>
  </si>
  <si>
    <t>精弘西112里</t>
  </si>
  <si>
    <t>精弘西112外</t>
  </si>
  <si>
    <t>精弘西113里</t>
  </si>
  <si>
    <t>精弘西113外</t>
  </si>
  <si>
    <t>精弘西116</t>
  </si>
  <si>
    <t>精弘西117</t>
  </si>
  <si>
    <t>精弘西118</t>
  </si>
  <si>
    <t>精弘西119</t>
  </si>
  <si>
    <t>精弘西120</t>
  </si>
  <si>
    <t>精弘西121</t>
  </si>
  <si>
    <t>精弘西122</t>
  </si>
  <si>
    <t>精弘西123</t>
  </si>
  <si>
    <t>精弘西124</t>
  </si>
  <si>
    <t>精弘西125</t>
  </si>
  <si>
    <t>精弘西126</t>
  </si>
  <si>
    <t>精弘西131</t>
  </si>
  <si>
    <t>精弘西132</t>
  </si>
  <si>
    <t>精弘西133</t>
  </si>
  <si>
    <t>精弘西134</t>
  </si>
  <si>
    <t>精弘西135（外间）</t>
  </si>
  <si>
    <t>精弘西135（里间）</t>
  </si>
  <si>
    <t>精弘西136</t>
  </si>
  <si>
    <t>假山南平房101</t>
  </si>
  <si>
    <t>假山南平房102</t>
  </si>
  <si>
    <t>假山南平房103</t>
  </si>
  <si>
    <t>假山南平房104</t>
  </si>
  <si>
    <t>假山南平房105</t>
  </si>
  <si>
    <t>假山南平房106</t>
  </si>
  <si>
    <t>假山南平房107</t>
  </si>
  <si>
    <t>假山南平房108</t>
  </si>
  <si>
    <t>假山南平房109</t>
  </si>
  <si>
    <t>假山平房（东北）101</t>
  </si>
  <si>
    <t>假山平房（东北）102</t>
  </si>
  <si>
    <t>假山平房（东北）103</t>
  </si>
  <si>
    <t>翠玉社区员工宿舍</t>
  </si>
  <si>
    <t>花房1</t>
  </si>
  <si>
    <t>花房2</t>
  </si>
  <si>
    <t>花房3</t>
  </si>
  <si>
    <t>花房4</t>
  </si>
  <si>
    <t>花房5</t>
  </si>
  <si>
    <t>花房6</t>
  </si>
  <si>
    <t>花房7</t>
  </si>
  <si>
    <t>花房8</t>
  </si>
  <si>
    <t>花房9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</si>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</sst>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topLeftCell="A25" workbookViewId="0">
      <selection activeCell="C20" sqref="C20"/>
    </sheetView>
  </sheetViews>
  <sheetFormatPr defaultColWidth="9" defaultRowHeight="14.25" outlineLevelCol="6"/>
  <cols>
    <col min="1" max="1" width="26.5" customWidth="1"/>
    <col min="2" max="2" width="11.875" style="2" customWidth="1"/>
    <col min="3" max="3" width="12" style="2" customWidth="1"/>
    <col min="4" max="4" width="6.625" style="2" customWidth="1"/>
    <col min="5" max="5" width="8.5" style="2" customWidth="1"/>
    <col min="6" max="6" width="9.75" style="3" customWidth="1"/>
    <col min="7" max="7" width="26.5" customWidth="1"/>
  </cols>
  <sheetData>
    <row r="1" spans="1:5">
      <c r="A1" t="s">
        <v>0</v>
      </c>
      <c r="B1"/>
      <c r="C1"/>
      <c r="D1"/>
      <c r="E1"/>
    </row>
    <row r="2" ht="20.25" customHeight="1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/>
    </row>
    <row r="3" ht="20.25" customHeight="1" spans="1:6">
      <c r="A3" s="4" t="s">
        <v>7</v>
      </c>
      <c r="B3" s="4">
        <v>2267</v>
      </c>
      <c r="C3" s="4">
        <v>2271</v>
      </c>
      <c r="D3" s="4">
        <f t="shared" ref="D3:D8" si="0">C3-B3</f>
        <v>4</v>
      </c>
      <c r="E3" s="4">
        <v>0.538</v>
      </c>
      <c r="F3" s="8">
        <f t="shared" ref="F3:F50" si="1">D3*E3</f>
        <v>2.152</v>
      </c>
    </row>
    <row r="4" ht="20.25" customHeight="1" spans="1:6">
      <c r="A4" s="4" t="s">
        <v>8</v>
      </c>
      <c r="B4" s="4">
        <v>2684</v>
      </c>
      <c r="C4" s="4">
        <v>2690</v>
      </c>
      <c r="D4" s="4">
        <f t="shared" si="0"/>
        <v>6</v>
      </c>
      <c r="E4" s="4">
        <v>0.538</v>
      </c>
      <c r="F4" s="8">
        <f t="shared" si="1"/>
        <v>3.228</v>
      </c>
    </row>
    <row r="5" ht="20.25" customHeight="1" spans="1:6">
      <c r="A5" s="4" t="s">
        <v>9</v>
      </c>
      <c r="B5" s="4">
        <v>1592</v>
      </c>
      <c r="C5" s="4">
        <v>1592</v>
      </c>
      <c r="D5" s="4">
        <f t="shared" si="0"/>
        <v>0</v>
      </c>
      <c r="E5" s="4">
        <v>0.538</v>
      </c>
      <c r="F5" s="8">
        <f t="shared" si="1"/>
        <v>0</v>
      </c>
    </row>
    <row r="6" ht="20.25" customHeight="1" spans="1:6">
      <c r="A6" s="4" t="s">
        <v>10</v>
      </c>
      <c r="B6" s="4">
        <v>1729</v>
      </c>
      <c r="C6" s="4">
        <v>1731</v>
      </c>
      <c r="D6" s="4">
        <f t="shared" si="0"/>
        <v>2</v>
      </c>
      <c r="E6" s="4">
        <v>0.538</v>
      </c>
      <c r="F6" s="8">
        <f t="shared" si="1"/>
        <v>1.076</v>
      </c>
    </row>
    <row r="7" ht="20.25" customHeight="1" spans="1:6">
      <c r="A7" s="4" t="s">
        <v>11</v>
      </c>
      <c r="B7" s="4">
        <v>9097</v>
      </c>
      <c r="C7" s="4">
        <v>9181</v>
      </c>
      <c r="D7" s="9">
        <f t="shared" si="0"/>
        <v>84</v>
      </c>
      <c r="E7" s="4">
        <v>0.538</v>
      </c>
      <c r="F7" s="8">
        <f t="shared" si="1"/>
        <v>45.192</v>
      </c>
    </row>
    <row r="8" ht="20.25" customHeight="1" spans="1:6">
      <c r="A8" s="4" t="s">
        <v>12</v>
      </c>
      <c r="B8" s="4">
        <v>6210</v>
      </c>
      <c r="C8" s="4">
        <v>6359</v>
      </c>
      <c r="D8" s="9">
        <f t="shared" si="0"/>
        <v>149</v>
      </c>
      <c r="E8" s="4">
        <v>0.538</v>
      </c>
      <c r="F8" s="8">
        <f t="shared" si="1"/>
        <v>80.162</v>
      </c>
    </row>
    <row r="9" ht="20.25" customHeight="1" spans="1:6">
      <c r="A9" s="4" t="s">
        <v>13</v>
      </c>
      <c r="B9" s="4">
        <v>3684</v>
      </c>
      <c r="C9" s="4">
        <v>3684</v>
      </c>
      <c r="D9" s="4">
        <f t="shared" ref="D4:D50" si="2">C9-B9</f>
        <v>0</v>
      </c>
      <c r="E9" s="4">
        <v>0.538</v>
      </c>
      <c r="F9" s="8">
        <f t="shared" si="1"/>
        <v>0</v>
      </c>
    </row>
    <row r="10" ht="20.25" customHeight="1" spans="1:6">
      <c r="A10" s="4" t="s">
        <v>14</v>
      </c>
      <c r="B10" s="4">
        <v>5842</v>
      </c>
      <c r="C10" s="4">
        <v>5880</v>
      </c>
      <c r="D10" s="4">
        <f t="shared" si="2"/>
        <v>38</v>
      </c>
      <c r="E10" s="4">
        <v>0.538</v>
      </c>
      <c r="F10" s="8">
        <f t="shared" si="1"/>
        <v>20.444</v>
      </c>
    </row>
    <row r="11" ht="20.25" customHeight="1" spans="1:6">
      <c r="A11" s="4" t="s">
        <v>15</v>
      </c>
      <c r="B11" s="4">
        <v>14138</v>
      </c>
      <c r="C11" s="4">
        <v>14260</v>
      </c>
      <c r="D11" s="9">
        <f t="shared" si="2"/>
        <v>122</v>
      </c>
      <c r="E11" s="4">
        <v>0.538</v>
      </c>
      <c r="F11" s="8">
        <f t="shared" si="1"/>
        <v>65.636</v>
      </c>
    </row>
    <row r="12" ht="20.25" customHeight="1" spans="1:6">
      <c r="A12" s="4" t="s">
        <v>16</v>
      </c>
      <c r="B12" s="4">
        <v>792</v>
      </c>
      <c r="C12" s="4">
        <v>792</v>
      </c>
      <c r="D12" s="4">
        <f t="shared" si="2"/>
        <v>0</v>
      </c>
      <c r="E12" s="4">
        <v>0.538</v>
      </c>
      <c r="F12" s="8">
        <f t="shared" si="1"/>
        <v>0</v>
      </c>
    </row>
    <row r="13" ht="20.25" customHeight="1" spans="1:6">
      <c r="A13" s="4" t="s">
        <v>17</v>
      </c>
      <c r="B13" s="4">
        <v>8674</v>
      </c>
      <c r="C13" s="4">
        <v>8676</v>
      </c>
      <c r="D13" s="4">
        <f t="shared" si="2"/>
        <v>2</v>
      </c>
      <c r="E13" s="4">
        <v>0.538</v>
      </c>
      <c r="F13" s="8">
        <f t="shared" si="1"/>
        <v>1.076</v>
      </c>
    </row>
    <row r="14" ht="20.25" customHeight="1" spans="1:6">
      <c r="A14" s="4" t="s">
        <v>18</v>
      </c>
      <c r="B14" s="4">
        <v>8975</v>
      </c>
      <c r="C14" s="4">
        <v>8996</v>
      </c>
      <c r="D14" s="4">
        <f t="shared" si="2"/>
        <v>21</v>
      </c>
      <c r="E14" s="4">
        <v>0.538</v>
      </c>
      <c r="F14" s="8">
        <f t="shared" si="1"/>
        <v>11.298</v>
      </c>
    </row>
    <row r="15" ht="20.25" customHeight="1" spans="1:6">
      <c r="A15" s="4" t="s">
        <v>19</v>
      </c>
      <c r="B15" s="4">
        <v>8006</v>
      </c>
      <c r="C15" s="4">
        <v>8042</v>
      </c>
      <c r="D15" s="4">
        <f t="shared" si="2"/>
        <v>36</v>
      </c>
      <c r="E15" s="4">
        <v>0.538</v>
      </c>
      <c r="F15" s="8">
        <f t="shared" si="1"/>
        <v>19.368</v>
      </c>
    </row>
    <row r="16" ht="20.25" customHeight="1" spans="1:6">
      <c r="A16" s="4" t="s">
        <v>20</v>
      </c>
      <c r="B16" s="4">
        <v>33756</v>
      </c>
      <c r="C16" s="4">
        <v>33903</v>
      </c>
      <c r="D16" s="9">
        <f t="shared" si="2"/>
        <v>147</v>
      </c>
      <c r="E16" s="4">
        <v>0.538</v>
      </c>
      <c r="F16" s="8">
        <f t="shared" si="1"/>
        <v>79.086</v>
      </c>
    </row>
    <row r="17" ht="20.25" customHeight="1" spans="1:6">
      <c r="A17" s="4" t="s">
        <v>21</v>
      </c>
      <c r="B17" s="4">
        <v>23781</v>
      </c>
      <c r="C17" s="4">
        <v>23806</v>
      </c>
      <c r="D17" s="4">
        <f t="shared" si="2"/>
        <v>25</v>
      </c>
      <c r="E17" s="4">
        <v>0.538</v>
      </c>
      <c r="F17" s="8">
        <f t="shared" si="1"/>
        <v>13.45</v>
      </c>
    </row>
    <row r="18" ht="20.25" customHeight="1" spans="1:6">
      <c r="A18" s="4" t="s">
        <v>22</v>
      </c>
      <c r="B18" s="4">
        <v>1207</v>
      </c>
      <c r="C18" s="4">
        <v>1242</v>
      </c>
      <c r="D18" s="4">
        <f t="shared" si="2"/>
        <v>35</v>
      </c>
      <c r="E18" s="4">
        <v>0.538</v>
      </c>
      <c r="F18" s="8">
        <f t="shared" si="1"/>
        <v>18.83</v>
      </c>
    </row>
    <row r="19" ht="20.25" customHeight="1" spans="1:6">
      <c r="A19" s="4" t="s">
        <v>23</v>
      </c>
      <c r="B19" s="4">
        <v>13150</v>
      </c>
      <c r="C19" s="4">
        <v>13167</v>
      </c>
      <c r="D19" s="4">
        <f t="shared" si="2"/>
        <v>17</v>
      </c>
      <c r="E19" s="4">
        <v>0.538</v>
      </c>
      <c r="F19" s="8">
        <f t="shared" si="1"/>
        <v>9.146</v>
      </c>
    </row>
    <row r="20" ht="20.25" customHeight="1" spans="1:6">
      <c r="A20" s="4" t="s">
        <v>24</v>
      </c>
      <c r="B20" s="4">
        <v>14806</v>
      </c>
      <c r="C20" s="4">
        <v>14819</v>
      </c>
      <c r="D20" s="4">
        <f t="shared" si="2"/>
        <v>13</v>
      </c>
      <c r="E20" s="4">
        <v>0.538</v>
      </c>
      <c r="F20" s="8">
        <f t="shared" si="1"/>
        <v>6.994</v>
      </c>
    </row>
    <row r="21" ht="20.25" customHeight="1" spans="1:6">
      <c r="A21" s="4" t="s">
        <v>25</v>
      </c>
      <c r="B21" s="4">
        <v>14517</v>
      </c>
      <c r="C21" s="4">
        <v>14577</v>
      </c>
      <c r="D21" s="4">
        <f t="shared" si="2"/>
        <v>60</v>
      </c>
      <c r="E21" s="4">
        <v>0.538</v>
      </c>
      <c r="F21" s="8">
        <f t="shared" si="1"/>
        <v>32.28</v>
      </c>
    </row>
    <row r="22" ht="20.25" customHeight="1" spans="1:6">
      <c r="A22" s="4" t="s">
        <v>26</v>
      </c>
      <c r="B22" s="4">
        <v>6304</v>
      </c>
      <c r="C22" s="4">
        <v>6355</v>
      </c>
      <c r="D22" s="4">
        <f t="shared" si="2"/>
        <v>51</v>
      </c>
      <c r="E22" s="4">
        <v>0.538</v>
      </c>
      <c r="F22" s="8">
        <f t="shared" si="1"/>
        <v>27.438</v>
      </c>
    </row>
    <row r="23" ht="20.25" customHeight="1" spans="1:6">
      <c r="A23" s="4" t="s">
        <v>27</v>
      </c>
      <c r="B23" s="4">
        <v>9712</v>
      </c>
      <c r="C23" s="4">
        <v>9752</v>
      </c>
      <c r="D23" s="4">
        <f t="shared" si="2"/>
        <v>40</v>
      </c>
      <c r="E23" s="4">
        <v>0.538</v>
      </c>
      <c r="F23" s="8">
        <f t="shared" si="1"/>
        <v>21.52</v>
      </c>
    </row>
    <row r="24" ht="20.25" customHeight="1" spans="1:6">
      <c r="A24" s="4" t="s">
        <v>28</v>
      </c>
      <c r="B24" s="4">
        <v>12509</v>
      </c>
      <c r="C24" s="4">
        <v>12510</v>
      </c>
      <c r="D24" s="4">
        <f t="shared" si="2"/>
        <v>1</v>
      </c>
      <c r="E24" s="4">
        <v>0.538</v>
      </c>
      <c r="F24" s="8">
        <f t="shared" si="1"/>
        <v>0.538</v>
      </c>
    </row>
    <row r="25" ht="20.25" customHeight="1" spans="1:6">
      <c r="A25" s="4" t="s">
        <v>29</v>
      </c>
      <c r="B25" s="4">
        <v>8933</v>
      </c>
      <c r="C25" s="4">
        <v>9042</v>
      </c>
      <c r="D25" s="9">
        <f t="shared" si="2"/>
        <v>109</v>
      </c>
      <c r="E25" s="4">
        <v>0.538</v>
      </c>
      <c r="F25" s="8">
        <f t="shared" si="1"/>
        <v>58.642</v>
      </c>
    </row>
    <row r="26" ht="20.25" customHeight="1" spans="1:6">
      <c r="A26" s="4" t="s">
        <v>30</v>
      </c>
      <c r="B26" s="4">
        <v>2630</v>
      </c>
      <c r="C26" s="4">
        <v>2630</v>
      </c>
      <c r="D26" s="4">
        <f t="shared" si="2"/>
        <v>0</v>
      </c>
      <c r="E26" s="4">
        <v>0.538</v>
      </c>
      <c r="F26" s="8">
        <f t="shared" si="1"/>
        <v>0</v>
      </c>
    </row>
    <row r="27" ht="20.25" customHeight="1" spans="1:6">
      <c r="A27" s="4" t="s">
        <v>31</v>
      </c>
      <c r="B27" s="4">
        <v>2424</v>
      </c>
      <c r="C27" s="4">
        <v>2424</v>
      </c>
      <c r="D27" s="4">
        <f t="shared" si="2"/>
        <v>0</v>
      </c>
      <c r="E27" s="4">
        <v>0.538</v>
      </c>
      <c r="F27" s="8">
        <f t="shared" si="1"/>
        <v>0</v>
      </c>
    </row>
    <row r="28" ht="20.25" customHeight="1" spans="1:6">
      <c r="A28" s="4" t="s">
        <v>32</v>
      </c>
      <c r="B28" s="4">
        <v>5823</v>
      </c>
      <c r="C28" s="4">
        <v>5843</v>
      </c>
      <c r="D28" s="4">
        <f t="shared" si="2"/>
        <v>20</v>
      </c>
      <c r="E28" s="4">
        <v>0.538</v>
      </c>
      <c r="F28" s="8">
        <f t="shared" si="1"/>
        <v>10.76</v>
      </c>
    </row>
    <row r="29" ht="20.25" customHeight="1" spans="1:6">
      <c r="A29" s="4" t="s">
        <v>33</v>
      </c>
      <c r="B29" s="4">
        <v>317</v>
      </c>
      <c r="C29" s="4">
        <v>317</v>
      </c>
      <c r="D29" s="4">
        <f t="shared" si="2"/>
        <v>0</v>
      </c>
      <c r="E29" s="4">
        <v>0.538</v>
      </c>
      <c r="F29" s="8">
        <f t="shared" si="1"/>
        <v>0</v>
      </c>
    </row>
    <row r="30" ht="20.25" customHeight="1" spans="1:6">
      <c r="A30" s="4" t="s">
        <v>34</v>
      </c>
      <c r="B30" s="4">
        <v>6744</v>
      </c>
      <c r="C30" s="4">
        <v>6769</v>
      </c>
      <c r="D30" s="4">
        <f t="shared" si="2"/>
        <v>25</v>
      </c>
      <c r="E30" s="4">
        <v>0.538</v>
      </c>
      <c r="F30" s="8">
        <f t="shared" si="1"/>
        <v>13.45</v>
      </c>
    </row>
    <row r="31" ht="20.25" customHeight="1" spans="1:6">
      <c r="A31" s="4" t="s">
        <v>35</v>
      </c>
      <c r="B31" s="4">
        <v>6437</v>
      </c>
      <c r="C31" s="4">
        <v>6437</v>
      </c>
      <c r="D31" s="4">
        <f t="shared" si="2"/>
        <v>0</v>
      </c>
      <c r="E31" s="4">
        <v>0.538</v>
      </c>
      <c r="F31" s="8">
        <f t="shared" si="1"/>
        <v>0</v>
      </c>
    </row>
    <row r="32" ht="20.25" customHeight="1" spans="1:7">
      <c r="A32" s="4" t="s">
        <v>36</v>
      </c>
      <c r="B32" s="4">
        <v>1210</v>
      </c>
      <c r="C32" s="4">
        <v>1266</v>
      </c>
      <c r="D32" s="4">
        <f t="shared" si="2"/>
        <v>56</v>
      </c>
      <c r="E32" s="4">
        <v>0.538</v>
      </c>
      <c r="F32" s="8">
        <f t="shared" si="1"/>
        <v>30.128</v>
      </c>
      <c r="G32" s="10"/>
    </row>
    <row r="33" ht="20.25" customHeight="1" spans="1:6">
      <c r="A33" s="4" t="s">
        <v>37</v>
      </c>
      <c r="B33" s="4">
        <v>4813</v>
      </c>
      <c r="C33" s="4">
        <v>4842</v>
      </c>
      <c r="D33" s="4">
        <f t="shared" si="2"/>
        <v>29</v>
      </c>
      <c r="E33" s="4">
        <v>0.538</v>
      </c>
      <c r="F33" s="8">
        <f t="shared" si="1"/>
        <v>15.602</v>
      </c>
    </row>
    <row r="34" ht="20.25" customHeight="1" spans="1:6">
      <c r="A34" s="4" t="s">
        <v>38</v>
      </c>
      <c r="B34" s="4">
        <v>2676</v>
      </c>
      <c r="C34" s="4">
        <v>2687</v>
      </c>
      <c r="D34" s="4">
        <f t="shared" si="2"/>
        <v>11</v>
      </c>
      <c r="E34" s="4">
        <v>0.538</v>
      </c>
      <c r="F34" s="8">
        <f t="shared" si="1"/>
        <v>5.918</v>
      </c>
    </row>
    <row r="35" ht="20.25" customHeight="1" spans="1:6">
      <c r="A35" s="4" t="s">
        <v>39</v>
      </c>
      <c r="B35" s="4">
        <v>8971</v>
      </c>
      <c r="C35" s="4">
        <v>9056</v>
      </c>
      <c r="D35" s="4">
        <f t="shared" si="2"/>
        <v>85</v>
      </c>
      <c r="E35" s="4">
        <v>0.538</v>
      </c>
      <c r="F35" s="8">
        <f t="shared" si="1"/>
        <v>45.73</v>
      </c>
    </row>
    <row r="36" ht="20.25" customHeight="1" spans="1:6">
      <c r="A36" s="4" t="s">
        <v>40</v>
      </c>
      <c r="B36" s="4">
        <v>6391</v>
      </c>
      <c r="C36" s="4">
        <v>6397</v>
      </c>
      <c r="D36" s="4">
        <f t="shared" si="2"/>
        <v>6</v>
      </c>
      <c r="E36" s="4">
        <v>0.538</v>
      </c>
      <c r="F36" s="8">
        <f t="shared" si="1"/>
        <v>3.228</v>
      </c>
    </row>
    <row r="37" ht="20.25" customHeight="1" spans="1:6">
      <c r="A37" s="4" t="s">
        <v>41</v>
      </c>
      <c r="B37" s="4">
        <v>6844</v>
      </c>
      <c r="C37" s="4">
        <v>6912</v>
      </c>
      <c r="D37" s="4">
        <f t="shared" si="2"/>
        <v>68</v>
      </c>
      <c r="E37" s="4">
        <v>0.538</v>
      </c>
      <c r="F37" s="8">
        <f t="shared" si="1"/>
        <v>36.584</v>
      </c>
    </row>
    <row r="38" ht="20.25" customHeight="1" spans="1:6">
      <c r="A38" s="4" t="s">
        <v>42</v>
      </c>
      <c r="B38" s="4">
        <v>927</v>
      </c>
      <c r="C38" s="4">
        <v>937</v>
      </c>
      <c r="D38" s="4">
        <f t="shared" si="2"/>
        <v>10</v>
      </c>
      <c r="E38" s="4">
        <v>0.538</v>
      </c>
      <c r="F38" s="8">
        <f t="shared" si="1"/>
        <v>5.38</v>
      </c>
    </row>
    <row r="39" ht="20.25" customHeight="1" spans="1:6">
      <c r="A39" s="4" t="s">
        <v>43</v>
      </c>
      <c r="B39" s="4">
        <v>1312</v>
      </c>
      <c r="C39" s="4">
        <v>1328</v>
      </c>
      <c r="D39" s="4">
        <f t="shared" si="2"/>
        <v>16</v>
      </c>
      <c r="E39" s="4">
        <v>0.538</v>
      </c>
      <c r="F39" s="8">
        <f t="shared" si="1"/>
        <v>8.608</v>
      </c>
    </row>
    <row r="40" ht="20.25" customHeight="1" spans="1:6">
      <c r="A40" s="4" t="s">
        <v>44</v>
      </c>
      <c r="B40" s="4">
        <v>865</v>
      </c>
      <c r="C40" s="4">
        <v>867</v>
      </c>
      <c r="D40" s="4">
        <f t="shared" si="2"/>
        <v>2</v>
      </c>
      <c r="E40" s="4">
        <v>0.538</v>
      </c>
      <c r="F40" s="8">
        <f t="shared" si="1"/>
        <v>1.076</v>
      </c>
    </row>
    <row r="41" ht="20.25" customHeight="1" spans="1:6">
      <c r="A41" s="4" t="s">
        <v>45</v>
      </c>
      <c r="B41" s="4">
        <v>2366</v>
      </c>
      <c r="C41" s="4">
        <v>2366</v>
      </c>
      <c r="D41" s="4">
        <f t="shared" si="2"/>
        <v>0</v>
      </c>
      <c r="E41" s="4">
        <v>0.538</v>
      </c>
      <c r="F41" s="8">
        <f t="shared" si="1"/>
        <v>0</v>
      </c>
    </row>
    <row r="42" ht="20.25" customHeight="1" spans="1:6">
      <c r="A42" s="4" t="s">
        <v>46</v>
      </c>
      <c r="B42" s="4">
        <v>8670</v>
      </c>
      <c r="C42" s="4">
        <v>8671</v>
      </c>
      <c r="D42" s="4">
        <f t="shared" si="2"/>
        <v>1</v>
      </c>
      <c r="E42" s="4">
        <v>0.538</v>
      </c>
      <c r="F42" s="8">
        <f t="shared" si="1"/>
        <v>0.538</v>
      </c>
    </row>
    <row r="43" ht="20.25" customHeight="1" spans="1:6">
      <c r="A43" s="4" t="s">
        <v>47</v>
      </c>
      <c r="B43" s="4">
        <v>10944</v>
      </c>
      <c r="C43" s="4">
        <v>10952</v>
      </c>
      <c r="D43" s="4">
        <f t="shared" si="2"/>
        <v>8</v>
      </c>
      <c r="E43" s="4">
        <v>0.538</v>
      </c>
      <c r="F43" s="8">
        <f t="shared" si="1"/>
        <v>4.304</v>
      </c>
    </row>
    <row r="44" ht="20.25" customHeight="1" spans="1:6">
      <c r="A44" s="4" t="s">
        <v>48</v>
      </c>
      <c r="B44" s="4">
        <v>10861</v>
      </c>
      <c r="C44" s="4">
        <v>10879</v>
      </c>
      <c r="D44" s="4">
        <f t="shared" si="2"/>
        <v>18</v>
      </c>
      <c r="E44" s="4">
        <v>0.538</v>
      </c>
      <c r="F44" s="8">
        <f t="shared" si="1"/>
        <v>9.684</v>
      </c>
    </row>
    <row r="45" ht="20.25" customHeight="1" spans="1:6">
      <c r="A45" s="4" t="s">
        <v>49</v>
      </c>
      <c r="B45" s="4">
        <v>11012</v>
      </c>
      <c r="C45" s="4">
        <v>11022</v>
      </c>
      <c r="D45" s="4">
        <f t="shared" si="2"/>
        <v>10</v>
      </c>
      <c r="E45" s="4">
        <v>0.538</v>
      </c>
      <c r="F45" s="8">
        <f t="shared" si="1"/>
        <v>5.38</v>
      </c>
    </row>
    <row r="46" ht="20.25" customHeight="1" spans="1:6">
      <c r="A46" s="4" t="s">
        <v>50</v>
      </c>
      <c r="B46" s="4">
        <v>10621</v>
      </c>
      <c r="C46" s="4">
        <v>10655</v>
      </c>
      <c r="D46" s="4">
        <f t="shared" si="2"/>
        <v>34</v>
      </c>
      <c r="E46" s="4">
        <v>0.538</v>
      </c>
      <c r="F46" s="8">
        <f t="shared" si="1"/>
        <v>18.292</v>
      </c>
    </row>
    <row r="47" ht="20.25" customHeight="1" spans="1:6">
      <c r="A47" s="4" t="s">
        <v>51</v>
      </c>
      <c r="B47" s="4">
        <v>5680</v>
      </c>
      <c r="C47" s="4">
        <v>5683</v>
      </c>
      <c r="D47" s="4">
        <f t="shared" si="2"/>
        <v>3</v>
      </c>
      <c r="E47" s="4">
        <v>0.538</v>
      </c>
      <c r="F47" s="8">
        <f t="shared" si="1"/>
        <v>1.614</v>
      </c>
    </row>
    <row r="48" ht="20.25" customHeight="1" spans="1:6">
      <c r="A48" s="4" t="s">
        <v>52</v>
      </c>
      <c r="B48" s="4">
        <v>2767</v>
      </c>
      <c r="C48" s="4">
        <v>2767</v>
      </c>
      <c r="D48" s="4">
        <f t="shared" si="2"/>
        <v>0</v>
      </c>
      <c r="E48" s="4">
        <v>0.538</v>
      </c>
      <c r="F48" s="8">
        <f t="shared" si="1"/>
        <v>0</v>
      </c>
    </row>
    <row r="49" ht="20.25" customHeight="1" spans="1:6">
      <c r="A49" s="4" t="s">
        <v>53</v>
      </c>
      <c r="B49" s="4">
        <v>421</v>
      </c>
      <c r="C49" s="4">
        <v>426</v>
      </c>
      <c r="D49" s="4">
        <f t="shared" si="2"/>
        <v>5</v>
      </c>
      <c r="E49" s="4">
        <v>0.538</v>
      </c>
      <c r="F49" s="8">
        <f t="shared" si="1"/>
        <v>2.69</v>
      </c>
    </row>
    <row r="50" ht="20.25" customHeight="1" spans="1:6">
      <c r="A50" s="4" t="s">
        <v>54</v>
      </c>
      <c r="B50" s="4">
        <v>2642</v>
      </c>
      <c r="C50" s="4">
        <v>2644</v>
      </c>
      <c r="D50" s="4">
        <f t="shared" si="2"/>
        <v>2</v>
      </c>
      <c r="E50" s="4">
        <v>0.538</v>
      </c>
      <c r="F50" s="8">
        <f t="shared" si="1"/>
        <v>1.076</v>
      </c>
    </row>
    <row r="51" s="1" customFormat="1" ht="20.25" customHeight="1" spans="1:6">
      <c r="A51" s="4" t="s">
        <v>55</v>
      </c>
      <c r="B51" s="4"/>
      <c r="C51" s="4"/>
      <c r="D51" s="4">
        <f>SUM(D3:D50)</f>
        <v>1371</v>
      </c>
      <c r="E51" s="4"/>
      <c r="F51" s="8">
        <f>SUM(F3:F50)</f>
        <v>737.598</v>
      </c>
    </row>
    <row r="52" spans="2:5">
      <c r="B52"/>
      <c r="C52"/>
      <c r="D52"/>
      <c r="E52"/>
    </row>
  </sheetData>
  <pageMargins left="0.551181102362205" right="0.551181102362205" top="0.78740157480315" bottom="0.78740157480315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HN</cp:lastModifiedBy>
  <dcterms:created xsi:type="dcterms:W3CDTF">2009-04-20T00:58:00Z</dcterms:created>
  <cp:lastPrinted>2023-04-13T02:45:00Z</cp:lastPrinted>
  <dcterms:modified xsi:type="dcterms:W3CDTF">2025-03-26T07:38:04Z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CE1667FAC9C24641B78377A2AF9F11A2_13</vt:lpwstr>
  </property>
  <property fmtid="{D5CDD505-2E9C-101B-9397-08002B2CF9AE}" pid="3" name="KSOProductBuildVer">
    <vt:lpwstr>2052-12.1.0.20305</vt:lpwstr>
  </property>
</Properties>
</file>